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7130" windowHeight="10875" tabRatio="848" activeTab="0"/>
  </bookViews>
  <sheets>
    <sheet name="자료" sheetId="1" r:id="rId1"/>
  </sheets>
  <definedNames/>
  <calcPr fullCalcOnLoad="1"/>
</workbook>
</file>

<file path=xl/sharedStrings.xml><?xml version="1.0" encoding="utf-8"?>
<sst xmlns="http://schemas.openxmlformats.org/spreadsheetml/2006/main" count="99" uniqueCount="54">
  <si>
    <t>ㆍ오므라이스 1.2.5.6.10.12.13.16.18.
ㆍ참치김치찌개 5.6.9.13.
ㆍ비엔나미트볼떡조림 1.2.5.6.10.12.13.15.16.18.
ㆍ깻잎볶음 5.6.18.
ㆍ열무김치 9.13.
ㆍ워터젤 5.11.13.</t>
  </si>
  <si>
    <t>ㆍ현미완두콩밥 
ㆍ사골칼국수 1.5.6.13.16.18.
ㆍ도토리묵야채무침 5.6.13.18.
ㆍ닭다리오븐구이 2.5.6.13.15.16.
ㆍ석박지 9.13.18.
ㆍ감귤엑기스 5.13.</t>
  </si>
  <si>
    <t>ㆍ찰옥수수밥 
ㆍ쇠고기무국 5.6.13.16.18.
ㆍ스팸김치볶음 5.6.9.10.13.
ㆍ어묵잡채 1.5.6.8.13.16.18.
ㆍ자두* 
ㆍ치킨퀘사디아* 2.5.6.10.12.13.15.18.</t>
  </si>
  <si>
    <t>수산물(광어,우럭,참돔,미꾸라지,뱀방어,낙지,명태,갈치)</t>
  </si>
  <si>
    <t>김치류(배추김치/고춧가루)</t>
  </si>
  <si>
    <t>7~20%</t>
  </si>
  <si>
    <t>콩/두부</t>
  </si>
  <si>
    <t>권장사항</t>
  </si>
  <si>
    <t>509-621</t>
  </si>
  <si>
    <r>
      <t>5</t>
    </r>
    <r>
      <rPr>
        <sz val="9"/>
        <color indexed="8"/>
        <rFont val="굴림체"/>
        <family val="0"/>
      </rPr>
      <t>5~70%</t>
    </r>
  </si>
  <si>
    <t>의무사항</t>
  </si>
  <si>
    <t>원미중학교</t>
  </si>
  <si>
    <t xml:space="preserve"> (중식)</t>
  </si>
  <si>
    <r>
      <t>1</t>
    </r>
    <r>
      <rPr>
        <sz val="9"/>
        <color indexed="8"/>
        <rFont val="굴림체"/>
        <family val="0"/>
      </rPr>
      <t>5~30%</t>
    </r>
  </si>
  <si>
    <t>철분(mg)</t>
  </si>
  <si>
    <t>칼슘(mg)</t>
  </si>
  <si>
    <t>닭고기/가공품</t>
  </si>
  <si>
    <t>평균
필요량</t>
  </si>
  <si>
    <t>권장
섭취량</t>
  </si>
  <si>
    <t>국내산/국내산</t>
  </si>
  <si>
    <t>단백질(g)</t>
  </si>
  <si>
    <t>주평균
섭취량</t>
  </si>
  <si>
    <t>티아민(mg)</t>
  </si>
  <si>
    <t>지방(g)</t>
  </si>
  <si>
    <t>탄수화물(g)</t>
  </si>
  <si>
    <t>국내산</t>
  </si>
  <si>
    <t>쌀</t>
  </si>
  <si>
    <t>원산지</t>
  </si>
  <si>
    <t>영양량</t>
  </si>
  <si>
    <t>영양소</t>
  </si>
  <si>
    <r>
      <t xml:space="preserve">* 에너지는 권장섭취량의 ±10%, 구성비는 탄수화물(55~70%) : 단백질(7~20%) : 지방(15~30%)
* 1g당 에너지(kcal)는 탄수화물 4, 단백질 4, 지방 9kcal로 환산  
</t>
    </r>
    <r>
      <rPr>
        <sz val="10"/>
        <color indexed="8"/>
        <rFont val="바탕체"/>
        <family val="0"/>
      </rPr>
      <t xml:space="preserve">* 알레르기 정보
 - ①난류, ②우유, ③메밀, ④땅콩, ⑤대두, ⑥밀, ⑦고등어, ⑧게, ⑨새우, ⑩돼지고기, ⑪복숭아, ⑫토마토 ⑬아황산염 ⑭호두 ⑮닭고기    </t>
    </r>
    <r>
      <rPr>
        <sz val="10"/>
        <color indexed="8"/>
        <rFont val="한컴바탕"/>
        <family val="0"/>
      </rPr>
      <t>⑯</t>
    </r>
    <r>
      <rPr>
        <sz val="10"/>
        <color indexed="8"/>
        <rFont val="바탕체"/>
        <family val="0"/>
      </rPr>
      <t xml:space="preserve">소고기 </t>
    </r>
    <r>
      <rPr>
        <sz val="10"/>
        <color indexed="8"/>
        <rFont val="한컴바탕"/>
        <family val="0"/>
      </rPr>
      <t>⑰</t>
    </r>
    <r>
      <rPr>
        <sz val="10"/>
        <color indexed="8"/>
        <rFont val="바탕체"/>
        <family val="0"/>
      </rPr>
      <t xml:space="preserve">오징어 </t>
    </r>
    <r>
      <rPr>
        <sz val="10"/>
        <color indexed="8"/>
        <rFont val="한컴바탕"/>
        <family val="0"/>
      </rPr>
      <t>⑱</t>
    </r>
    <r>
      <rPr>
        <sz val="10"/>
        <color indexed="8"/>
        <rFont val="바탕체"/>
        <family val="0"/>
      </rPr>
      <t xml:space="preserve">조개류(굴,전복,홍합 포함)
</t>
    </r>
  </si>
  <si>
    <t>ㆍ혼합잡곡밥 5.
ㆍ바지락살순두부백탕 1.5.6.13.18.
ㆍ코다리양념조림 2.4.5.6.12.13.18.
ㆍ꼬들오이지무침 13.
ㆍ감자전 5.6.
ㆍ김구이 13.</t>
  </si>
  <si>
    <t>7월 8일(월)</t>
  </si>
  <si>
    <t>7월 9일(화)</t>
  </si>
  <si>
    <t>리보플라빈(mg)</t>
  </si>
  <si>
    <t>비타민C(mg)</t>
  </si>
  <si>
    <t>주간
학교급식 영양량</t>
  </si>
  <si>
    <t>7월 11일(목)</t>
  </si>
  <si>
    <t>7월 10일(수)</t>
  </si>
  <si>
    <t>쇠고기(종류)/가공품</t>
  </si>
  <si>
    <t>에너지(kcal)</t>
  </si>
  <si>
    <t>7월 12일(금)</t>
  </si>
  <si>
    <t>비타민A(R.E)</t>
  </si>
  <si>
    <t>9.4-18.8g</t>
  </si>
  <si>
    <t>가자미살-미국산</t>
  </si>
  <si>
    <t>77.5-98.7</t>
  </si>
  <si>
    <t>고등어,오징어,꽃게</t>
  </si>
  <si>
    <t>식재료원산지표시</t>
  </si>
  <si>
    <t>국내산(한우)/국내산</t>
  </si>
  <si>
    <t>오리고기/가공품</t>
  </si>
  <si>
    <t>돼지고기/가공품</t>
  </si>
  <si>
    <t>9.8-28.3</t>
  </si>
  <si>
    <t>학교급식 영양표시 및 원산지 표시제(중식)</t>
  </si>
  <si>
    <t>ㆍ찹쌀밥 
ㆍ김치말이국수 1.5.6.9.13.
ㆍ탕평채 1.5.6.13.16.18.
ㆍ쇠고기불고기 5.6.8.13.16.18.
ㆍ석박지 9.13.18.
ㆍ참외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</si>
</sst>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.00_ "/>
    <numFmt numFmtId="165" formatCode="#,##0.0_ "/>
    <numFmt numFmtId="166" formatCode="0.00_ "/>
  </numFmts>
  <fonts count="2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9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바탕체"/>
      <family val="0"/>
    </font>
    <font>
      <sz val="8"/>
      <color indexed="8"/>
      <name val="굴림체"/>
      <family val="0"/>
    </font>
    <font>
      <b/>
      <u val="single"/>
      <sz val="24"/>
      <color indexed="8"/>
      <name val="굴림체"/>
      <family val="0"/>
    </font>
    <font>
      <b/>
      <sz val="20"/>
      <color indexed="8"/>
      <name val="굴림체"/>
      <family val="0"/>
    </font>
    <font>
      <sz val="10"/>
      <color indexed="8"/>
      <name val="바탕체"/>
      <family val="0"/>
    </font>
    <font>
      <sz val="10"/>
      <color indexed="8"/>
      <name val="한컴바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166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NumberFormat="1" applyFont="1" applyBorder="1" applyAlignment="1" applyProtection="1">
      <alignment horizontal="right" vertical="top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Border="1" applyAlignment="1" applyProtection="1">
      <alignment horizontal="left" wrapText="1"/>
      <protection locked="0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12.24-12.28" xfId="61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defaultGridColor="0" zoomScaleSheetLayoutView="75" colorId="22" workbookViewId="0" topLeftCell="A1">
      <selection activeCell="E6" sqref="E6"/>
    </sheetView>
  </sheetViews>
  <sheetFormatPr defaultColWidth="8.88671875" defaultRowHeight="13.5"/>
  <cols>
    <col min="1" max="1" width="13.99609375" style="0" customWidth="1"/>
    <col min="2" max="2" width="7.4453125" style="0" customWidth="1"/>
    <col min="3" max="3" width="8.10546875" style="0" customWidth="1"/>
    <col min="4" max="4" width="6.5546875" style="0" customWidth="1"/>
    <col min="5" max="5" width="13.99609375" style="0" customWidth="1"/>
    <col min="6" max="6" width="13.5546875" style="0" customWidth="1"/>
    <col min="7" max="7" width="1.33203125" style="0" customWidth="1"/>
    <col min="8" max="8" width="11.99609375" style="0" customWidth="1"/>
    <col min="9" max="9" width="9.3359375" style="0" customWidth="1"/>
    <col min="10" max="10" width="3.99609375" style="0" customWidth="1"/>
    <col min="11" max="11" width="14.4453125" style="0" customWidth="1"/>
  </cols>
  <sheetData>
    <row r="1" ht="36.75" customHeight="1"/>
    <row r="2" spans="1:11" ht="29.25" customHeight="1">
      <c r="A2" s="22" t="s">
        <v>52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ht="30.75" customHeight="1"/>
    <row r="4" spans="1:11" ht="24" customHeight="1">
      <c r="A4" s="23" t="s">
        <v>11</v>
      </c>
      <c r="B4" s="23"/>
      <c r="C4" s="23"/>
      <c r="D4" s="23"/>
      <c r="E4" s="23"/>
      <c r="F4" s="23"/>
      <c r="G4" s="23"/>
      <c r="J4" s="24" t="s">
        <v>12</v>
      </c>
      <c r="K4" s="24"/>
    </row>
    <row r="5" spans="1:11" ht="28.5" customHeight="1">
      <c r="A5" s="25" t="s">
        <v>36</v>
      </c>
      <c r="B5" s="25"/>
      <c r="C5" s="25"/>
      <c r="D5" s="25"/>
      <c r="E5" s="12" t="s">
        <v>32</v>
      </c>
      <c r="F5" s="12" t="s">
        <v>33</v>
      </c>
      <c r="G5" s="30" t="s">
        <v>38</v>
      </c>
      <c r="H5" s="30"/>
      <c r="I5" s="30" t="s">
        <v>37</v>
      </c>
      <c r="J5" s="30"/>
      <c r="K5" s="13" t="s">
        <v>41</v>
      </c>
    </row>
    <row r="6" spans="1:15" ht="179.25" customHeight="1">
      <c r="A6" s="25"/>
      <c r="B6" s="25"/>
      <c r="C6" s="25"/>
      <c r="D6" s="25"/>
      <c r="E6" s="14" t="s">
        <v>2</v>
      </c>
      <c r="F6" s="14" t="s">
        <v>1</v>
      </c>
      <c r="G6" s="31" t="s">
        <v>0</v>
      </c>
      <c r="H6" s="31"/>
      <c r="I6" s="31" t="s">
        <v>31</v>
      </c>
      <c r="J6" s="31"/>
      <c r="K6" s="15" t="s">
        <v>53</v>
      </c>
      <c r="O6" s="8"/>
    </row>
    <row r="7" spans="1:11" s="1" customFormat="1" ht="27.75" customHeight="1">
      <c r="A7" s="26" t="s">
        <v>47</v>
      </c>
      <c r="B7" s="26"/>
      <c r="C7" s="26"/>
      <c r="D7" s="26"/>
      <c r="E7" s="6" t="s">
        <v>27</v>
      </c>
      <c r="F7" s="6" t="s">
        <v>27</v>
      </c>
      <c r="G7" s="27" t="s">
        <v>27</v>
      </c>
      <c r="H7" s="27"/>
      <c r="I7" s="27" t="s">
        <v>27</v>
      </c>
      <c r="J7" s="27"/>
      <c r="K7" s="6" t="s">
        <v>27</v>
      </c>
    </row>
    <row r="8" spans="1:11" ht="27.75" customHeight="1">
      <c r="A8" s="27" t="s">
        <v>7</v>
      </c>
      <c r="B8" s="27" t="s">
        <v>26</v>
      </c>
      <c r="C8" s="27"/>
      <c r="D8" s="27"/>
      <c r="E8" s="9" t="s">
        <v>25</v>
      </c>
      <c r="F8" s="9" t="s">
        <v>25</v>
      </c>
      <c r="G8" s="21" t="s">
        <v>25</v>
      </c>
      <c r="H8" s="21"/>
      <c r="I8" s="21" t="s">
        <v>25</v>
      </c>
      <c r="J8" s="21"/>
      <c r="K8" s="9" t="s">
        <v>25</v>
      </c>
    </row>
    <row r="9" spans="1:11" ht="27.75" customHeight="1">
      <c r="A9" s="27"/>
      <c r="B9" s="27" t="s">
        <v>4</v>
      </c>
      <c r="C9" s="27"/>
      <c r="D9" s="27"/>
      <c r="E9" s="9" t="s">
        <v>19</v>
      </c>
      <c r="F9" s="9" t="s">
        <v>19</v>
      </c>
      <c r="G9" s="21" t="s">
        <v>19</v>
      </c>
      <c r="H9" s="21"/>
      <c r="I9" s="21" t="s">
        <v>19</v>
      </c>
      <c r="J9" s="21"/>
      <c r="K9" s="9" t="s">
        <v>19</v>
      </c>
    </row>
    <row r="10" spans="1:11" ht="27.75" customHeight="1">
      <c r="A10" s="27" t="s">
        <v>10</v>
      </c>
      <c r="B10" s="27" t="s">
        <v>39</v>
      </c>
      <c r="C10" s="27"/>
      <c r="D10" s="27"/>
      <c r="E10" s="9" t="s">
        <v>48</v>
      </c>
      <c r="F10" s="9" t="s">
        <v>48</v>
      </c>
      <c r="G10" s="21" t="s">
        <v>48</v>
      </c>
      <c r="H10" s="21"/>
      <c r="I10" s="21" t="s">
        <v>48</v>
      </c>
      <c r="J10" s="21"/>
      <c r="K10" s="9" t="s">
        <v>48</v>
      </c>
    </row>
    <row r="11" spans="1:11" ht="27.75" customHeight="1">
      <c r="A11" s="27"/>
      <c r="B11" s="27" t="s">
        <v>50</v>
      </c>
      <c r="C11" s="27"/>
      <c r="D11" s="27"/>
      <c r="E11" s="9" t="s">
        <v>19</v>
      </c>
      <c r="F11" s="9" t="s">
        <v>19</v>
      </c>
      <c r="G11" s="21" t="s">
        <v>19</v>
      </c>
      <c r="H11" s="21"/>
      <c r="I11" s="21" t="s">
        <v>19</v>
      </c>
      <c r="J11" s="21"/>
      <c r="K11" s="9" t="s">
        <v>19</v>
      </c>
    </row>
    <row r="12" spans="1:11" ht="27.75" customHeight="1">
      <c r="A12" s="27"/>
      <c r="B12" s="27" t="s">
        <v>16</v>
      </c>
      <c r="C12" s="27"/>
      <c r="D12" s="27"/>
      <c r="E12" s="9" t="s">
        <v>19</v>
      </c>
      <c r="F12" s="9" t="s">
        <v>19</v>
      </c>
      <c r="G12" s="21" t="s">
        <v>19</v>
      </c>
      <c r="H12" s="21"/>
      <c r="I12" s="21" t="s">
        <v>19</v>
      </c>
      <c r="J12" s="21"/>
      <c r="K12" s="9" t="s">
        <v>19</v>
      </c>
    </row>
    <row r="13" spans="1:11" ht="27.75" customHeight="1">
      <c r="A13" s="27"/>
      <c r="B13" s="27" t="s">
        <v>49</v>
      </c>
      <c r="C13" s="27"/>
      <c r="D13" s="27"/>
      <c r="E13" s="9" t="s">
        <v>19</v>
      </c>
      <c r="F13" s="9" t="s">
        <v>19</v>
      </c>
      <c r="G13" s="21" t="s">
        <v>19</v>
      </c>
      <c r="H13" s="21"/>
      <c r="I13" s="21" t="s">
        <v>19</v>
      </c>
      <c r="J13" s="21"/>
      <c r="K13" s="9" t="s">
        <v>19</v>
      </c>
    </row>
    <row r="14" spans="1:11" ht="32.25" customHeight="1">
      <c r="A14" s="27"/>
      <c r="B14" s="27" t="s">
        <v>6</v>
      </c>
      <c r="C14" s="27"/>
      <c r="D14" s="27"/>
      <c r="E14" s="9" t="s">
        <v>19</v>
      </c>
      <c r="F14" s="9" t="s">
        <v>19</v>
      </c>
      <c r="G14" s="21" t="s">
        <v>19</v>
      </c>
      <c r="H14" s="21"/>
      <c r="I14" s="21" t="s">
        <v>19</v>
      </c>
      <c r="J14" s="21"/>
      <c r="K14" s="9" t="s">
        <v>19</v>
      </c>
    </row>
    <row r="15" spans="1:11" ht="33.75" customHeight="1">
      <c r="A15" s="27"/>
      <c r="B15" s="20" t="s">
        <v>46</v>
      </c>
      <c r="C15" s="20"/>
      <c r="D15" s="20"/>
      <c r="E15" s="9" t="s">
        <v>19</v>
      </c>
      <c r="F15" s="9" t="s">
        <v>19</v>
      </c>
      <c r="G15" s="21" t="s">
        <v>19</v>
      </c>
      <c r="H15" s="21"/>
      <c r="I15" s="21" t="s">
        <v>19</v>
      </c>
      <c r="J15" s="21"/>
      <c r="K15" s="9" t="s">
        <v>19</v>
      </c>
    </row>
    <row r="16" spans="1:11" ht="33.75" customHeight="1">
      <c r="A16" s="27"/>
      <c r="B16" s="20" t="s">
        <v>3</v>
      </c>
      <c r="C16" s="20"/>
      <c r="D16" s="20"/>
      <c r="E16" s="6"/>
      <c r="F16" s="6"/>
      <c r="G16" s="27"/>
      <c r="H16" s="27"/>
      <c r="I16" s="27"/>
      <c r="J16" s="27"/>
      <c r="K16" s="6" t="s">
        <v>44</v>
      </c>
    </row>
    <row r="17" spans="1:11" s="1" customFormat="1" ht="31.5" customHeight="1">
      <c r="A17" s="2" t="s">
        <v>29</v>
      </c>
      <c r="B17" s="2" t="s">
        <v>17</v>
      </c>
      <c r="C17" s="2" t="s">
        <v>18</v>
      </c>
      <c r="D17" s="2" t="s">
        <v>21</v>
      </c>
      <c r="E17" s="2" t="s">
        <v>28</v>
      </c>
      <c r="F17" s="2" t="s">
        <v>28</v>
      </c>
      <c r="G17" s="28" t="s">
        <v>28</v>
      </c>
      <c r="H17" s="28"/>
      <c r="I17" s="28" t="s">
        <v>28</v>
      </c>
      <c r="J17" s="28"/>
      <c r="K17" s="2" t="s">
        <v>28</v>
      </c>
    </row>
    <row r="18" spans="1:12" ht="21" customHeight="1">
      <c r="A18" s="6" t="s">
        <v>40</v>
      </c>
      <c r="B18" s="4">
        <v>565.64</v>
      </c>
      <c r="C18" s="4" t="s">
        <v>8</v>
      </c>
      <c r="D18" s="3">
        <f>AVERAGE(E18:K18)</f>
        <v>580.1</v>
      </c>
      <c r="E18" s="16">
        <v>555.4</v>
      </c>
      <c r="F18" s="16">
        <v>631.6</v>
      </c>
      <c r="G18" s="32">
        <v>686.7</v>
      </c>
      <c r="H18" s="32"/>
      <c r="I18" s="32">
        <v>449.2</v>
      </c>
      <c r="J18" s="32"/>
      <c r="K18" s="17">
        <v>577.6</v>
      </c>
      <c r="L18" s="10"/>
    </row>
    <row r="19" spans="1:12" ht="21" customHeight="1">
      <c r="A19" s="6" t="s">
        <v>24</v>
      </c>
      <c r="B19" s="6" t="s">
        <v>9</v>
      </c>
      <c r="C19" s="6" t="s">
        <v>45</v>
      </c>
      <c r="D19" s="3">
        <f>AVERAGE(E19:K19)</f>
        <v>81.24</v>
      </c>
      <c r="E19" s="16">
        <v>93.9</v>
      </c>
      <c r="F19" s="16">
        <v>79.9</v>
      </c>
      <c r="G19" s="32">
        <v>74.2</v>
      </c>
      <c r="H19" s="32"/>
      <c r="I19" s="32">
        <v>73.2</v>
      </c>
      <c r="J19" s="32"/>
      <c r="K19" s="17">
        <v>85</v>
      </c>
      <c r="L19" s="10"/>
    </row>
    <row r="20" spans="1:12" ht="21" customHeight="1">
      <c r="A20" s="6" t="s">
        <v>20</v>
      </c>
      <c r="B20" s="4" t="s">
        <v>5</v>
      </c>
      <c r="C20" s="4" t="s">
        <v>51</v>
      </c>
      <c r="D20" s="3">
        <f>AVERAGE(E20:K20)</f>
        <v>26.26</v>
      </c>
      <c r="E20" s="16">
        <v>19.6</v>
      </c>
      <c r="F20" s="16">
        <v>32.5</v>
      </c>
      <c r="G20" s="32">
        <v>27.1</v>
      </c>
      <c r="H20" s="32"/>
      <c r="I20" s="32">
        <v>25.5</v>
      </c>
      <c r="J20" s="32"/>
      <c r="K20" s="17">
        <v>26.6</v>
      </c>
      <c r="L20" s="11"/>
    </row>
    <row r="21" spans="1:12" ht="21" customHeight="1">
      <c r="A21" s="6" t="s">
        <v>23</v>
      </c>
      <c r="B21" s="6" t="s">
        <v>13</v>
      </c>
      <c r="C21" s="6" t="s">
        <v>43</v>
      </c>
      <c r="D21" s="3">
        <f>AVERAGE(E21:K21)</f>
        <v>13.660000000000002</v>
      </c>
      <c r="E21" s="16">
        <v>11.1</v>
      </c>
      <c r="F21" s="16">
        <v>18.5</v>
      </c>
      <c r="G21" s="32">
        <v>21.6</v>
      </c>
      <c r="H21" s="32"/>
      <c r="I21" s="32">
        <v>5.6</v>
      </c>
      <c r="J21" s="32"/>
      <c r="K21" s="17">
        <v>11.5</v>
      </c>
      <c r="L21" s="11"/>
    </row>
    <row r="22" spans="1:12" ht="21" customHeight="1">
      <c r="A22" s="6" t="s">
        <v>42</v>
      </c>
      <c r="B22" s="4">
        <v>110</v>
      </c>
      <c r="C22" s="4">
        <v>157</v>
      </c>
      <c r="D22" s="3">
        <f>AVERAGE(E22:K22)</f>
        <v>282.47999999999996</v>
      </c>
      <c r="E22" s="16">
        <v>211.5</v>
      </c>
      <c r="F22" s="16">
        <v>184</v>
      </c>
      <c r="G22" s="32">
        <v>606.1</v>
      </c>
      <c r="H22" s="32"/>
      <c r="I22" s="32">
        <v>168.7</v>
      </c>
      <c r="J22" s="32"/>
      <c r="K22" s="17">
        <v>242.1</v>
      </c>
      <c r="L22" s="11"/>
    </row>
    <row r="23" spans="1:11" ht="21" customHeight="1">
      <c r="A23" s="6" t="s">
        <v>22</v>
      </c>
      <c r="B23" s="7">
        <v>0.23</v>
      </c>
      <c r="C23" s="7">
        <v>0.27</v>
      </c>
      <c r="D23" s="3">
        <f>AVERAGE(E23:K23)</f>
        <v>0.38</v>
      </c>
      <c r="E23" s="16">
        <v>0.4</v>
      </c>
      <c r="F23" s="16">
        <v>0.4</v>
      </c>
      <c r="G23" s="32">
        <v>0.3</v>
      </c>
      <c r="H23" s="32"/>
      <c r="I23" s="32">
        <v>0.3</v>
      </c>
      <c r="J23" s="32"/>
      <c r="K23" s="17">
        <v>0.5</v>
      </c>
    </row>
    <row r="24" spans="1:11" ht="21" customHeight="1">
      <c r="A24" s="6" t="s">
        <v>34</v>
      </c>
      <c r="B24" s="7">
        <v>0.27</v>
      </c>
      <c r="C24" s="7">
        <v>0.31</v>
      </c>
      <c r="D24" s="3">
        <f>AVERAGE(E24:K24)</f>
        <v>0.45999999999999996</v>
      </c>
      <c r="E24" s="16">
        <v>0.3</v>
      </c>
      <c r="F24" s="16">
        <v>0.4</v>
      </c>
      <c r="G24" s="32">
        <v>0.5</v>
      </c>
      <c r="H24" s="32"/>
      <c r="I24" s="32">
        <v>0.3</v>
      </c>
      <c r="J24" s="32"/>
      <c r="K24" s="17">
        <v>0.8</v>
      </c>
    </row>
    <row r="25" spans="1:11" ht="21" customHeight="1">
      <c r="A25" s="6" t="s">
        <v>35</v>
      </c>
      <c r="B25" s="4">
        <v>16.25</v>
      </c>
      <c r="C25" s="4">
        <v>22.2</v>
      </c>
      <c r="D25" s="3">
        <f>AVERAGE(E25:K25)</f>
        <v>38.06</v>
      </c>
      <c r="E25" s="16">
        <v>30.6</v>
      </c>
      <c r="F25" s="16">
        <v>56.3</v>
      </c>
      <c r="G25" s="32">
        <v>48</v>
      </c>
      <c r="H25" s="32"/>
      <c r="I25" s="32">
        <v>27.3</v>
      </c>
      <c r="J25" s="32"/>
      <c r="K25" s="17">
        <v>28.1</v>
      </c>
    </row>
    <row r="26" spans="1:11" ht="21" customHeight="1">
      <c r="A26" s="6" t="s">
        <v>15</v>
      </c>
      <c r="B26" s="4">
        <v>180</v>
      </c>
      <c r="C26" s="4">
        <v>242</v>
      </c>
      <c r="D26" s="3">
        <f>AVERAGE(E26:K26)</f>
        <v>180.92000000000002</v>
      </c>
      <c r="E26" s="16">
        <v>179.6</v>
      </c>
      <c r="F26" s="16">
        <v>180</v>
      </c>
      <c r="G26" s="32">
        <v>219.1</v>
      </c>
      <c r="H26" s="32"/>
      <c r="I26" s="32">
        <v>137.9</v>
      </c>
      <c r="J26" s="32"/>
      <c r="K26" s="17">
        <v>188</v>
      </c>
    </row>
    <row r="27" spans="1:11" ht="21" customHeight="1">
      <c r="A27" s="6" t="s">
        <v>14</v>
      </c>
      <c r="B27" s="4">
        <v>2.66</v>
      </c>
      <c r="C27" s="4">
        <v>3.45</v>
      </c>
      <c r="D27" s="3">
        <f>AVERAGE(E27:K27)</f>
        <v>4.9799999999999995</v>
      </c>
      <c r="E27" s="18">
        <v>4.5</v>
      </c>
      <c r="F27" s="18">
        <v>5.7</v>
      </c>
      <c r="G27" s="33">
        <v>5.2</v>
      </c>
      <c r="H27" s="33"/>
      <c r="I27" s="33">
        <v>3.6</v>
      </c>
      <c r="J27" s="33"/>
      <c r="K27" s="19">
        <v>5.9</v>
      </c>
    </row>
    <row r="28" spans="1:14" ht="83.25" customHeight="1">
      <c r="A28" s="29" t="s">
        <v>30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5"/>
      <c r="M28" s="5"/>
      <c r="N28" s="5"/>
    </row>
  </sheetData>
  <sheetProtection/>
  <mergeCells count="63">
    <mergeCell ref="B15:D15"/>
    <mergeCell ref="G15:H15"/>
    <mergeCell ref="I15:J15"/>
    <mergeCell ref="G10:H10"/>
    <mergeCell ref="I10:J10"/>
    <mergeCell ref="G11:H11"/>
    <mergeCell ref="I11:J11"/>
    <mergeCell ref="G12:H12"/>
    <mergeCell ref="I12:J12"/>
    <mergeCell ref="A2:K2"/>
    <mergeCell ref="A4:G4"/>
    <mergeCell ref="J4:K4"/>
    <mergeCell ref="A5:D6"/>
    <mergeCell ref="A7:D7"/>
    <mergeCell ref="A10:A16"/>
    <mergeCell ref="B10:D10"/>
    <mergeCell ref="G17:H17"/>
    <mergeCell ref="I17:J17"/>
    <mergeCell ref="I7:J7"/>
    <mergeCell ref="A8:A9"/>
    <mergeCell ref="B8:D8"/>
    <mergeCell ref="G7:H7"/>
    <mergeCell ref="B9:D9"/>
    <mergeCell ref="B11:D11"/>
    <mergeCell ref="G8:H8"/>
    <mergeCell ref="I8:J8"/>
    <mergeCell ref="G9:H9"/>
    <mergeCell ref="I9:J9"/>
    <mergeCell ref="B16:D16"/>
    <mergeCell ref="B14:D14"/>
    <mergeCell ref="B12:D12"/>
    <mergeCell ref="G16:H16"/>
    <mergeCell ref="I16:J16"/>
    <mergeCell ref="B13:D13"/>
    <mergeCell ref="G14:H14"/>
    <mergeCell ref="I14:J14"/>
    <mergeCell ref="G13:H13"/>
    <mergeCell ref="I13:J13"/>
    <mergeCell ref="A28:K28"/>
    <mergeCell ref="G5:H5"/>
    <mergeCell ref="I5:J5"/>
    <mergeCell ref="G6:H6"/>
    <mergeCell ref="I6:J6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</mergeCells>
  <printOptions/>
  <pageMargins left="0.2398611158132553" right="0.19680555164813995" top="0.3700000047683716" bottom="0.31986111402511597" header="0.43986111879348755" footer="0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